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Print_Area" localSheetId="0">Sheet1!$A$1:$J$70</definedName>
  </definedNames>
  <calcPr calcId="144525"/>
</workbook>
</file>

<file path=xl/sharedStrings.xml><?xml version="1.0" encoding="utf-8"?>
<sst xmlns="http://schemas.openxmlformats.org/spreadsheetml/2006/main" count="260" uniqueCount="188">
  <si>
    <t>附件3</t>
  </si>
  <si>
    <t>部门整体自评表</t>
  </si>
  <si>
    <t>（   2022  年度）</t>
  </si>
  <si>
    <t xml:space="preserve">填报单位（公章）：                                                                                    填表人及联系方式：                                  
</t>
  </si>
  <si>
    <t>部门名称</t>
  </si>
  <si>
    <t>平顶山市政务服务和大数据管理局</t>
  </si>
  <si>
    <t>预算
执行
情况</t>
  </si>
  <si>
    <t>年初预算数</t>
  </si>
  <si>
    <t>全年预算数</t>
  </si>
  <si>
    <t>全年执行数</t>
  </si>
  <si>
    <t>分值</t>
  </si>
  <si>
    <t>预算执行率</t>
  </si>
  <si>
    <t>得分</t>
  </si>
  <si>
    <t>部门预算总额</t>
  </si>
  <si>
    <t>资金来源</t>
  </si>
  <si>
    <t>政府预算资金</t>
  </si>
  <si>
    <t xml:space="preserve">  财政专户管理资金</t>
  </si>
  <si>
    <t>—</t>
  </si>
  <si>
    <t>其他资金</t>
  </si>
  <si>
    <t>年度
履职
目标</t>
  </si>
  <si>
    <t>预期目标</t>
  </si>
  <si>
    <t>实际完成情况</t>
  </si>
  <si>
    <t>目标名称</t>
  </si>
  <si>
    <t xml:space="preserve">主要内容 </t>
  </si>
  <si>
    <t>目标完成情况</t>
  </si>
  <si>
    <t>目标1：</t>
  </si>
  <si>
    <t>1.线上线下一体化推进政务服务能力提升，提高政务服务标准化、规范化、便利化水平。</t>
  </si>
  <si>
    <t>实施政务服务能力提升149工程，通过149项具体措施，一体化政务服务能力有效提升。</t>
  </si>
  <si>
    <t>目标2：</t>
  </si>
  <si>
    <t>2.大力推进城市运行管理指挥中心建设，年底前主体功能基本完善，数据汇聚取得初步成效，城运中心启动运行。</t>
  </si>
  <si>
    <t>城运中心主体功能基本建成，汇聚近3亿条数据和2万多路视频资源，于12月28日正式启动。</t>
  </si>
  <si>
    <t>目标3：</t>
  </si>
  <si>
    <t>3.充分发挥大数据助力新冠肺炎疫情防控作用，通过平台建设、数据分析等技术手段提高精准防控水平。</t>
  </si>
  <si>
    <t>建成市一体化疫情防控平台，高效完成赋码转码、区域协查等工作，为全市疫情防控工作提供精准支持。</t>
  </si>
  <si>
    <t>目标4：</t>
  </si>
  <si>
    <t>保障市政务大厅正常运转</t>
  </si>
  <si>
    <t>全力推进我市政务服务标准化、规范化、便利化，为企业和群众带来更标准、更规范、更便捷、更高效的办事体验。</t>
  </si>
  <si>
    <t>年度
主要
任务</t>
  </si>
  <si>
    <t>任务名称</t>
  </si>
  <si>
    <t>任务完成情况</t>
  </si>
  <si>
    <t>任务1：</t>
  </si>
  <si>
    <t>平顶山市电子政务外网运维</t>
  </si>
  <si>
    <t>保证平顶山市电子政务外网骨干传输网安全可靠运行，保证城域网光纤线路安全可靠，保证统一互联网接入稳定运行，运行维护服务相关网络。</t>
  </si>
  <si>
    <t>任务2：</t>
  </si>
  <si>
    <t>平顶山市“互联网+政务服务”建设项目系统运维</t>
  </si>
  <si>
    <t>总体目标是保障全市电子政务外网网络安全畅通，确保全市电子政务外网承载的业务应用系统安全稳定运行。利旧“行政审批服务中心”现有网络，对网络关键节点和关键设备进行按需升级和增设，对现有网络资源进行整合，减少重复建设；为“一窗受理 一次办妥”做到网络先行，充分发挥电子政务外网的价值。同时，建立健全完备的网络安全运维管理体系，充实现“安全便捷”“可管可控”的建设目标。</t>
  </si>
  <si>
    <t>任务3：</t>
  </si>
  <si>
    <t>“豫正通”项目</t>
  </si>
  <si>
    <t>建立党政机关“阅、批、办、督、反馈”功能平台内部闭环运行的机制，目前已建成投用。</t>
  </si>
  <si>
    <t>任务4：</t>
  </si>
  <si>
    <t>政务云资源购买服务费及评估费</t>
  </si>
  <si>
    <t>按照“统一建设、共享使用”的集约化建设模式，为政府各部门搭建全市统一的基础架构平台，向所有政府部门提供计算、存储、安全防护、网络支撑等服务。邀请专业第三方团队，从技术服务能力、安全保障能力、云资源可靠性和服务质量等方面，对云服务商进行评估，以此作为云使用费用支付依据，根据实际工作情况目前已基本完成支出。</t>
  </si>
  <si>
    <t>任务5：</t>
  </si>
  <si>
    <t>城运中心</t>
  </si>
  <si>
    <t xml:space="preserve">受疫情影响及选址变动，项目初设编制工作前期未全面铺开，项目建设按照招标合同先期实施了部分子项目，但受制于整体设计未完成，项目建设无法全面铺开，支出进度较少。
下一步，我局将与中国信通院、大数据公司结合，加快项目二期第一阶段初步设计方案财政评审，按照审定后的方案加快实施建设，完成资金支付；同时加快项目二期第二阶段初步设计方案编制，评审通过后，加快项目实施及项目资金支付工作。   </t>
  </si>
  <si>
    <t>任务6：</t>
  </si>
  <si>
    <t>政务服务能力提升149工程</t>
  </si>
  <si>
    <t>为积极推进政务服务能力提升，提高营商环境评估水平，我局主持承担了政务服务能力提升149工程。2022年度全面实施政务服务能力提升149工程，通过完成149项具体措施，使一体化政务服务能力得到有效提升。</t>
  </si>
  <si>
    <t>任务7：</t>
  </si>
  <si>
    <t>疫情防控工作</t>
  </si>
  <si>
    <t>我单位2022年度在疫情防控中承担区域协查专班、信息平台保障部及数据与技术保障组这三项工作，建成市一体化疫情防控平台，高效完成赋码转码、区域协查等工作，为全市疫情防控工作提供精准支持。</t>
  </si>
  <si>
    <t>任务8：</t>
  </si>
  <si>
    <t>深入推进政务服务便利化，创新多样化便民服务渠道，如周末不打烊、证照免费邮寄和免费复印等</t>
  </si>
  <si>
    <t>2022年度内审批中心切实提升政务服务水平，有效提供便民服务，如周末不打烊、证照免费邮寄和免费复印等。</t>
  </si>
  <si>
    <t>任务9：</t>
  </si>
  <si>
    <t>做好办事大厅防疫工作</t>
  </si>
  <si>
    <t xml:space="preserve">按照上级要求，做好办事大厅防疫工作，安排专人值班查验健康码，及时进行消杀，免费提供防疫口罩等用品。  </t>
  </si>
  <si>
    <t>一级指标</t>
  </si>
  <si>
    <t>二级指标</t>
  </si>
  <si>
    <t>三级指标</t>
  </si>
  <si>
    <t>年度指标值</t>
  </si>
  <si>
    <t>指标值说明</t>
  </si>
  <si>
    <t>实际完成值</t>
  </si>
  <si>
    <t>偏差原因分析及改进措施</t>
  </si>
  <si>
    <t>投入管理指标</t>
  </si>
  <si>
    <t>工作目标管理</t>
  </si>
  <si>
    <t>年度履职目标相关性</t>
  </si>
  <si>
    <t>相关</t>
  </si>
  <si>
    <t>无</t>
  </si>
  <si>
    <t>工作任务科学性</t>
  </si>
  <si>
    <t>科学</t>
  </si>
  <si>
    <t>绩效指标合理性</t>
  </si>
  <si>
    <t>合理</t>
  </si>
  <si>
    <t>预算和财务管理</t>
  </si>
  <si>
    <t>预算编制完整性</t>
  </si>
  <si>
    <t>完整</t>
  </si>
  <si>
    <t>①收入预算编制是否足额，是否将所有部门预算收入全部编入收入预；                                                           ②支出预算编制是否科学，是否是按人员经费按标准、日常公用经费按定额、专项经费按项目分别编制。</t>
  </si>
  <si>
    <t>专项资金细化率</t>
  </si>
  <si>
    <t>预算细化率＝（部门参与分配的专项待分资金/部门参与分配资金合计）×100%</t>
  </si>
  <si>
    <t>预算调整率</t>
  </si>
  <si>
    <t>≤20％</t>
  </si>
  <si>
    <t>预算调整率=（预算调整数/预算数）×1OO%。                         预算调整数：部门在本年度内涉及预算的追加、追减或结构调整的资金总和（因落实国家政策、发生不可抗力、上级部门或本级党委政府临时交办而产生的调整除外）。</t>
  </si>
  <si>
    <t>根据2022年当年财政拨付实际情况，因年初未拨付新的项目资金，年中到帐预算资金较多（政务云资源732.74万元+豫正通441万元+大数据运营管理中心2500万元等项目），因此与年初预算比较后调整率较高。</t>
  </si>
  <si>
    <t>结转结余率</t>
  </si>
  <si>
    <t>≤10％</t>
  </si>
  <si>
    <t>结转结余变动率=[(本年度累计结转结余资金总额-上年度累计结转结余资金总额)/上年度累计结转结余资金总额]×1OO%。</t>
  </si>
  <si>
    <t>根据2022年实际情况，年中到帐资金较多。受制于流程限制部分项目暂无法支出，因此结余资金较多</t>
  </si>
  <si>
    <t>“三公经费”控制率</t>
  </si>
  <si>
    <t>“三公经费”控制率=本年度“三公经费”实际支出数/“三公经费”预算数×1OO%。</t>
  </si>
  <si>
    <t>2022年中接省局通知，承接数据立法调研专项接待任务，拨付有对应专项经费，因此公务接待费经济分类超出年初三公预算。</t>
  </si>
  <si>
    <t>政府采购执行率</t>
  </si>
  <si>
    <t>≥90％</t>
  </si>
  <si>
    <t>政府采购执行率=（实际政府采购金额/政府采购预算数）×1OO%。政府采购预算：采购机关根据事业发展计划和行政任务编制的、并经过规定程序批准的年度政府采购计划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</si>
  <si>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</si>
  <si>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</si>
  <si>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</si>
  <si>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</si>
  <si>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</si>
  <si>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部门（单位）预算资金的规范运行情况。1.是否符合国家财经法规和财务管理制度规定以及有关专项资金管理办法的规定；2.资金的拨付是否有完整的审批流程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</si>
  <si>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</si>
  <si>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</si>
  <si>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</si>
  <si>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</si>
  <si>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</si>
  <si>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</si>
  <si>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</si>
  <si>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</si>
  <si>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</si>
  <si>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</si>
  <si>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事前评估完成率</t>
  </si>
  <si>
    <t>部门（单位）按要求实施事前评估的项目数量占应实施绩效监控项目总数的比重。事前评估完成率=已完成事前评估项目数量/部门项目总数×lOO%。</t>
  </si>
  <si>
    <t>绩效监控完成率</t>
  </si>
  <si>
    <t>部门（单位）按要求实施绩效监控的项目数量占应实施绩效监控项目总数的比重。绩效监控完成率=已完成绩效监控项目数量/部门项目总数×lOO%。</t>
  </si>
  <si>
    <t>绩效自评完成率</t>
  </si>
  <si>
    <t>部门（单位）按要求实施绩效自评的项目数量占应实施绩效监控项目总数的比重。绩效自评完成率=已完成绩效自评数量/部门项目总数×lOO%。</t>
  </si>
  <si>
    <t>部门绩效评价完成率</t>
  </si>
  <si>
    <t>部门（单位）按要求实施部门绩效评价的项目数量占应实施绩效监控项目总数的比重。部门绩效评价完成率=已完成部门绩效评价项目数量/部门项目总数×lOO%。</t>
  </si>
  <si>
    <t>评价结果应用率</t>
  </si>
  <si>
    <t>部门（单位）按要求实施评价结果应用的项目数量占应实施绩效自评项目总数的比重。评价结果应用率=已完成评价结果应用的项目数量/部门项目总数×lOO%。</t>
  </si>
  <si>
    <t>产出指标</t>
  </si>
  <si>
    <t>重点工作任务完成</t>
  </si>
  <si>
    <t>重点工作1计划完成率</t>
  </si>
  <si>
    <t>确保平顶山市电子政务外网全年稳定运行率100%</t>
  </si>
  <si>
    <t>重点工作2计划完成率</t>
  </si>
  <si>
    <t>确保平顶山市政务服务平台全年稳定运行率100%</t>
  </si>
  <si>
    <t>重点工作3计划完成率</t>
  </si>
  <si>
    <t>建立党政机关“阅、批、办、督、反馈”功能平台内部闭环运行的机制</t>
  </si>
  <si>
    <t>已建成投用</t>
  </si>
  <si>
    <t>重点工作4计划完成率</t>
  </si>
  <si>
    <t>政务云资源购买服务及评估</t>
  </si>
  <si>
    <t>按照“统一建设、共享使用”的集约化建设模式，为政府各部门搭建全市统一的基础架构平台</t>
  </si>
  <si>
    <t>政务云平台运行稳定，上云信息化项目超40个。</t>
  </si>
  <si>
    <t>重点工作5计划完成率</t>
  </si>
  <si>
    <t>建成我市城市运行治理综合指挥中心，接入各单位系统，实现统一指挥调度。</t>
  </si>
  <si>
    <t>重点工作6计划完成率</t>
  </si>
  <si>
    <t>事项办理不见面审批率</t>
  </si>
  <si>
    <t>不见面审批率</t>
  </si>
  <si>
    <t>92％以上</t>
  </si>
  <si>
    <t>重点工作7计划完成率</t>
  </si>
  <si>
    <t>事项办理时间压缩比</t>
  </si>
  <si>
    <t>90%以上</t>
  </si>
  <si>
    <t>重点工作8计划完成率</t>
  </si>
  <si>
    <t>免证可办事项数</t>
  </si>
  <si>
    <t>400项以上</t>
  </si>
  <si>
    <t>重点工作9计划完成率</t>
  </si>
  <si>
    <t>完成疫情防控工作任务</t>
  </si>
  <si>
    <t xml:space="preserve">完成 </t>
  </si>
  <si>
    <t>履职目标实现</t>
  </si>
  <si>
    <t>年度工作目标1实现率</t>
  </si>
  <si>
    <t>政务服务能力提升</t>
  </si>
  <si>
    <t>完成</t>
  </si>
  <si>
    <t>年度工作目标2实现率</t>
  </si>
  <si>
    <t>推进城市运行管理指挥中心建设</t>
  </si>
  <si>
    <t>城运中心完成建设并启动</t>
  </si>
  <si>
    <t>启动</t>
  </si>
  <si>
    <t>年度工作目标3实现率</t>
  </si>
  <si>
    <t>保证完成上级交办的工作任务</t>
  </si>
  <si>
    <t>年度工作目标4实现率</t>
  </si>
  <si>
    <t>保障</t>
  </si>
  <si>
    <t>效益指标</t>
  </si>
  <si>
    <t>履职效益</t>
  </si>
  <si>
    <t>经济效益</t>
  </si>
  <si>
    <t>切实完成疫情防控工作任务</t>
  </si>
  <si>
    <t>有效完成</t>
  </si>
  <si>
    <t>统筹协调进厅审批事项，优化全市营商环境</t>
  </si>
  <si>
    <t>协调服务事项</t>
  </si>
  <si>
    <t>社会效益</t>
  </si>
  <si>
    <t>提升政民关系友好度</t>
  </si>
  <si>
    <t>有效提升</t>
  </si>
  <si>
    <t>政务服务环境改善</t>
  </si>
  <si>
    <t>满意度</t>
  </si>
  <si>
    <t>社会公众满意度</t>
  </si>
  <si>
    <t>政务服务好差评投诉率</t>
  </si>
  <si>
    <t>≤5%</t>
  </si>
  <si>
    <t>服务对象满意度</t>
  </si>
  <si>
    <t>社会不满意度</t>
  </si>
  <si>
    <t>分值及得分合计</t>
  </si>
  <si>
    <t>注：1.自评采取打分评价的形式，满分为100分，各部门（单位）可根据指标的重要程度自主确定各项三级指标的权重分值，各项指标得分加总得出该项目绩效自评的总分。原则上一级指标分值统一设置为：投入管理指标30分、产出指标25分、效益指标35分、预算执行率10分。2.偏差原因分析及改进措施：说明偏离目标、不能完成目标的原因及改进措施。3.定性指标根据指标完成情况分为达成预期指标、部分达成预期指标并具有一定效果、未达成预期指标且效果较差三档，分别按照该指标对应分值区间100％-80％(含)、80％-60％(含)、60％-0％合理确定分值。定量指标完成指标值的，记该指标所赋全部分值；未完成的，按照完成值与指标值的比例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</si>
</sst>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scheme val="minor"/>
    </font>
    <font>
      <sz val="20"/>
      <color theme="1"/>
      <name val="黑体"/>
      <charset val="134"/>
    </font>
    <font>
      <sz val="10"/>
      <color theme="1"/>
      <name val="宋体"/>
      <charset val="134"/>
      <scheme val="minor"/>
    </font>
    <font>
      <sz val="26"/>
      <color theme="1"/>
      <name val="方正小标宋_GBK"/>
      <charset val="134"/>
    </font>
    <font>
      <sz val="9"/>
      <color indexed="8"/>
      <name val="宋体"/>
      <charset val="134"/>
      <scheme val="minor"/>
    </font>
    <font>
      <sz val="9"/>
      <color rgb="FFFF0000"/>
      <name val="宋体"/>
      <charset val="134"/>
      <scheme val="minor"/>
    </font>
    <font>
      <sz val="9"/>
      <color indexed="8"/>
      <name val="宋体"/>
      <charset val="134"/>
    </font>
    <font>
      <sz val="9"/>
      <name val="宋体"/>
      <charset val="134"/>
      <scheme val="minor"/>
    </font>
    <font>
      <sz val="9"/>
      <name val="宋体"/>
      <charset val="134"/>
    </font>
    <font>
      <sz val="9"/>
      <color theme="1"/>
      <name val="黑体"/>
      <charset val="134"/>
    </font>
    <font>
      <sz val="9"/>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31" fillId="0" borderId="0"/>
  </cellStyleXfs>
  <cellXfs count="64">
    <xf numFmtId="0" fontId="0" fillId="0" borderId="0" xfId="0"/>
    <xf numFmtId="0" fontId="1" fillId="0" borderId="0" xfId="0" applyFont="1" applyBorder="1"/>
    <xf numFmtId="0" fontId="1" fillId="0" borderId="0" xfId="49" applyFont="1" applyBorder="1">
      <alignment vertical="center"/>
    </xf>
    <xf numFmtId="0" fontId="1" fillId="2" borderId="0" xfId="0" applyFont="1" applyFill="1" applyBorder="1"/>
    <xf numFmtId="0" fontId="0" fillId="0" borderId="0" xfId="0" applyBorder="1"/>
    <xf numFmtId="0" fontId="0" fillId="0" borderId="0" xfId="0" applyFill="1" applyBorder="1"/>
    <xf numFmtId="0" fontId="2" fillId="0" borderId="0" xfId="0" applyFont="1" applyBorder="1" applyAlignment="1">
      <alignment horizontal="left" vertical="center"/>
    </xf>
    <xf numFmtId="0" fontId="3" fillId="0" borderId="0" xfId="0" applyFont="1" applyFill="1" applyBorder="1"/>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0" xfId="0" applyFont="1" applyBorder="1" applyAlignment="1">
      <alignment horizontal="center" wrapText="1"/>
    </xf>
    <xf numFmtId="0" fontId="0"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5"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 fillId="0" borderId="1" xfId="49" applyFont="1" applyBorder="1" applyAlignment="1">
      <alignment horizontal="center" vertical="center" wrapText="1"/>
    </xf>
    <xf numFmtId="0" fontId="9" fillId="0" borderId="1" xfId="49" applyFont="1" applyBorder="1" applyAlignment="1">
      <alignment horizontal="center" vertical="center" wrapText="1"/>
    </xf>
    <xf numFmtId="0" fontId="8" fillId="0" borderId="1" xfId="49" applyFont="1" applyFill="1" applyBorder="1" applyAlignment="1">
      <alignment horizontal="left" vertical="center" wrapText="1"/>
    </xf>
    <xf numFmtId="0" fontId="1" fillId="0" borderId="1" xfId="49" applyFont="1" applyFill="1" applyBorder="1" applyAlignment="1">
      <alignment horizontal="center" vertical="center"/>
    </xf>
    <xf numFmtId="0" fontId="9"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8" fillId="0" borderId="1" xfId="49" applyFont="1" applyBorder="1" applyAlignment="1">
      <alignment horizontal="center" vertical="center" wrapText="1"/>
    </xf>
    <xf numFmtId="9" fontId="9" fillId="0" borderId="1" xfId="11" applyNumberFormat="1" applyFont="1" applyFill="1" applyBorder="1" applyAlignment="1" applyProtection="1">
      <alignment horizontal="center" vertical="center" wrapText="1"/>
    </xf>
    <xf numFmtId="0" fontId="8" fillId="0" borderId="1" xfId="49" applyFont="1" applyFill="1" applyBorder="1" applyAlignment="1">
      <alignment horizontal="left" vertical="center" wrapText="1"/>
    </xf>
    <xf numFmtId="0" fontId="9" fillId="0" borderId="1" xfId="49" applyFont="1" applyFill="1" applyBorder="1" applyAlignment="1">
      <alignment horizontal="center" vertical="center" wrapText="1"/>
    </xf>
    <xf numFmtId="10" fontId="9"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xf>
    <xf numFmtId="9" fontId="9" fillId="0" borderId="1" xfId="11" applyNumberFormat="1" applyFont="1" applyFill="1" applyBorder="1" applyAlignment="1" applyProtection="1">
      <alignment horizontal="center" vertical="center" wrapText="1"/>
    </xf>
    <xf numFmtId="10" fontId="9" fillId="0" borderId="1" xfId="11" applyNumberFormat="1" applyFont="1" applyFill="1" applyBorder="1" applyAlignment="1" applyProtection="1">
      <alignment horizontal="center" vertical="center" wrapText="1"/>
    </xf>
    <xf numFmtId="9" fontId="9" fillId="0" borderId="1" xfId="49" applyNumberFormat="1" applyFont="1" applyFill="1" applyBorder="1" applyAlignment="1">
      <alignment horizontal="center" vertical="center" wrapText="1"/>
    </xf>
    <xf numFmtId="0" fontId="1" fillId="0" borderId="1" xfId="49" applyFont="1" applyFill="1" applyBorder="1" applyAlignment="1">
      <alignment vertical="center" wrapText="1"/>
    </xf>
    <xf numFmtId="9" fontId="8" fillId="0" borderId="1" xfId="49" applyNumberFormat="1" applyFont="1" applyFill="1" applyBorder="1" applyAlignment="1">
      <alignment horizontal="center" vertical="center" wrapText="1"/>
    </xf>
    <xf numFmtId="9" fontId="10" fillId="0" borderId="1" xfId="49"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Border="1" applyAlignment="1">
      <alignment horizontal="center" vertical="center"/>
    </xf>
    <xf numFmtId="0" fontId="1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xf>
    <xf numFmtId="0" fontId="8" fillId="0" borderId="1" xfId="50" applyFont="1" applyFill="1" applyBorder="1" applyAlignment="1">
      <alignment horizontal="center" vertical="center" wrapText="1"/>
    </xf>
    <xf numFmtId="10" fontId="8" fillId="0" borderId="1" xfId="5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49" applyFont="1" applyBorder="1" applyAlignment="1">
      <alignment horizontal="center" vertical="center" wrapText="1"/>
    </xf>
    <xf numFmtId="0" fontId="5" fillId="0" borderId="0" xfId="0" applyFont="1" applyBorder="1" applyAlignment="1">
      <alignment horizontal="center" vertical="center" wrapText="1"/>
    </xf>
    <xf numFmtId="0" fontId="9" fillId="0" borderId="1" xfId="0" applyFont="1" applyFill="1" applyBorder="1" applyAlignment="1">
      <alignment horizontal="center" vertical="center"/>
    </xf>
    <xf numFmtId="0" fontId="1" fillId="0" borderId="1" xfId="49" applyFont="1" applyFill="1" applyBorder="1">
      <alignment vertical="center"/>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13"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0"/>
  <sheetViews>
    <sheetView tabSelected="1" zoomScale="120" zoomScaleNormal="120" topLeftCell="A34" workbookViewId="0">
      <selection activeCell="M36" sqref="M36"/>
    </sheetView>
  </sheetViews>
  <sheetFormatPr defaultColWidth="9" defaultRowHeight="13.5"/>
  <cols>
    <col min="1" max="2" width="4.66666666666667" style="4" customWidth="1"/>
    <col min="3" max="3" width="10.6166666666667" style="4" customWidth="1"/>
    <col min="4" max="4" width="14.0583333333333" style="5" customWidth="1"/>
    <col min="5" max="5" width="15.8333333333333" style="5" customWidth="1"/>
    <col min="6" max="6" width="13.55" style="5" customWidth="1"/>
    <col min="7" max="7" width="11.975" style="5" customWidth="1"/>
    <col min="8" max="8" width="5.66666666666667" style="5" customWidth="1"/>
    <col min="9" max="9" width="8.85833333333333" style="5" customWidth="1"/>
    <col min="10" max="10" width="21.8833333333333" style="5" customWidth="1"/>
    <col min="11" max="16384" width="9" style="4"/>
  </cols>
  <sheetData>
    <row r="1" ht="25.5" spans="1:10">
      <c r="A1" s="6" t="s">
        <v>0</v>
      </c>
      <c r="B1" s="6"/>
      <c r="C1" s="6"/>
      <c r="D1" s="7"/>
      <c r="E1" s="7"/>
      <c r="F1" s="7"/>
      <c r="G1" s="7"/>
      <c r="H1" s="7"/>
      <c r="I1" s="7"/>
      <c r="J1" s="7"/>
    </row>
    <row r="2" ht="37" customHeight="1" spans="1:10">
      <c r="A2" s="8" t="s">
        <v>1</v>
      </c>
      <c r="B2" s="8"/>
      <c r="C2" s="9"/>
      <c r="D2" s="10"/>
      <c r="E2" s="10"/>
      <c r="F2" s="10"/>
      <c r="G2" s="10"/>
      <c r="H2" s="10"/>
      <c r="I2" s="10"/>
      <c r="J2" s="10"/>
    </row>
    <row r="3" ht="18" customHeight="1" spans="1:10">
      <c r="A3" s="11" t="s">
        <v>2</v>
      </c>
      <c r="B3" s="11"/>
      <c r="C3" s="11"/>
      <c r="D3" s="12"/>
      <c r="E3" s="12"/>
      <c r="F3" s="12"/>
      <c r="G3" s="12"/>
      <c r="H3" s="12"/>
      <c r="I3" s="12"/>
      <c r="J3" s="12"/>
    </row>
    <row r="4" s="1" customFormat="1" ht="16" customHeight="1" spans="1:10">
      <c r="A4" s="13" t="s">
        <v>3</v>
      </c>
      <c r="B4" s="13"/>
      <c r="C4" s="13"/>
      <c r="D4" s="13"/>
      <c r="E4" s="13"/>
      <c r="F4" s="13"/>
      <c r="G4" s="13"/>
      <c r="H4" s="13"/>
      <c r="I4" s="13"/>
      <c r="J4" s="13"/>
    </row>
    <row r="5" s="1" customFormat="1" ht="11.25" spans="1:10">
      <c r="A5" s="14" t="s">
        <v>4</v>
      </c>
      <c r="B5" s="14"/>
      <c r="C5" s="14"/>
      <c r="D5" s="14" t="s">
        <v>5</v>
      </c>
      <c r="E5" s="14"/>
      <c r="F5" s="14"/>
      <c r="G5" s="14"/>
      <c r="H5" s="14"/>
      <c r="I5" s="14"/>
      <c r="J5" s="14"/>
    </row>
    <row r="6" s="1" customFormat="1" ht="11.25" spans="1:10">
      <c r="A6" s="14"/>
      <c r="B6" s="14"/>
      <c r="C6" s="14"/>
      <c r="D6" s="14"/>
      <c r="E6" s="14"/>
      <c r="F6" s="14"/>
      <c r="G6" s="14"/>
      <c r="H6" s="14"/>
      <c r="I6" s="14"/>
      <c r="J6" s="14"/>
    </row>
    <row r="7" s="1" customFormat="1" ht="14.25" customHeight="1" spans="1:10">
      <c r="A7" s="15" t="s">
        <v>6</v>
      </c>
      <c r="B7" s="15"/>
      <c r="C7" s="16"/>
      <c r="D7" s="17"/>
      <c r="E7" s="18" t="s">
        <v>7</v>
      </c>
      <c r="F7" s="18" t="s">
        <v>8</v>
      </c>
      <c r="G7" s="19" t="s">
        <v>9</v>
      </c>
      <c r="H7" s="19" t="s">
        <v>10</v>
      </c>
      <c r="I7" s="19" t="s">
        <v>11</v>
      </c>
      <c r="J7" s="19" t="s">
        <v>12</v>
      </c>
    </row>
    <row r="8" s="1" customFormat="1" ht="11.25" spans="1:10">
      <c r="A8" s="15"/>
      <c r="B8" s="15"/>
      <c r="C8" s="20" t="s">
        <v>13</v>
      </c>
      <c r="D8" s="21"/>
      <c r="E8" s="22">
        <v>650.14</v>
      </c>
      <c r="F8" s="23">
        <v>28664.34</v>
      </c>
      <c r="G8" s="24">
        <v>16848.83</v>
      </c>
      <c r="H8" s="19">
        <v>10</v>
      </c>
      <c r="I8" s="54">
        <f>G8/F8</f>
        <v>0.587797591013782</v>
      </c>
      <c r="J8" s="55">
        <v>6</v>
      </c>
    </row>
    <row r="9" s="1" customFormat="1" ht="14.25" customHeight="1" spans="1:10">
      <c r="A9" s="15"/>
      <c r="B9" s="15"/>
      <c r="C9" s="15" t="s">
        <v>14</v>
      </c>
      <c r="D9" s="14" t="s">
        <v>15</v>
      </c>
      <c r="E9" s="22">
        <v>650.14</v>
      </c>
      <c r="F9" s="25">
        <v>28402.5</v>
      </c>
      <c r="G9" s="26">
        <v>16845.73</v>
      </c>
      <c r="H9" s="19">
        <v>6</v>
      </c>
      <c r="I9" s="56">
        <f>G9/F9</f>
        <v>0.593107296892879</v>
      </c>
      <c r="J9" s="55"/>
    </row>
    <row r="10" s="1" customFormat="1" customHeight="1" spans="1:10">
      <c r="A10" s="15"/>
      <c r="B10" s="15"/>
      <c r="C10" s="15"/>
      <c r="D10" s="14" t="s">
        <v>16</v>
      </c>
      <c r="E10" s="22"/>
      <c r="F10" s="23"/>
      <c r="G10" s="24" t="s">
        <v>17</v>
      </c>
      <c r="H10" s="19" t="s">
        <v>17</v>
      </c>
      <c r="I10" s="55" t="s">
        <v>17</v>
      </c>
      <c r="J10" s="55"/>
    </row>
    <row r="11" s="1" customFormat="1" customHeight="1" spans="1:10">
      <c r="A11" s="15"/>
      <c r="B11" s="15"/>
      <c r="C11" s="15"/>
      <c r="D11" s="14" t="s">
        <v>18</v>
      </c>
      <c r="E11" s="22"/>
      <c r="F11" s="23">
        <f>F8-F9</f>
        <v>261.84</v>
      </c>
      <c r="G11" s="24">
        <f>G8-G9</f>
        <v>3.10000000000218</v>
      </c>
      <c r="H11" s="19"/>
      <c r="I11" s="56">
        <f>G11/F11</f>
        <v>0.0118392911701886</v>
      </c>
      <c r="J11" s="55"/>
    </row>
    <row r="12" s="1" customFormat="1" customHeight="1" spans="1:10">
      <c r="A12" s="15" t="s">
        <v>19</v>
      </c>
      <c r="B12" s="15"/>
      <c r="C12" s="15" t="s">
        <v>20</v>
      </c>
      <c r="D12" s="14"/>
      <c r="E12" s="14"/>
      <c r="F12" s="14"/>
      <c r="G12" s="19" t="s">
        <v>21</v>
      </c>
      <c r="H12" s="19"/>
      <c r="I12" s="19"/>
      <c r="J12" s="19"/>
    </row>
    <row r="13" s="1" customFormat="1" ht="24.75" customHeight="1" spans="1:10">
      <c r="A13" s="15"/>
      <c r="B13" s="15"/>
      <c r="C13" s="15" t="s">
        <v>22</v>
      </c>
      <c r="D13" s="14" t="s">
        <v>23</v>
      </c>
      <c r="E13" s="14"/>
      <c r="F13" s="14"/>
      <c r="G13" s="19" t="s">
        <v>24</v>
      </c>
      <c r="H13" s="19"/>
      <c r="I13" s="19"/>
      <c r="J13" s="19"/>
    </row>
    <row r="14" s="1" customFormat="1" ht="32" customHeight="1" spans="1:10">
      <c r="A14" s="15"/>
      <c r="B14" s="15"/>
      <c r="C14" s="15" t="s">
        <v>25</v>
      </c>
      <c r="D14" s="27" t="s">
        <v>26</v>
      </c>
      <c r="E14" s="27"/>
      <c r="F14" s="27"/>
      <c r="G14" s="21" t="s">
        <v>27</v>
      </c>
      <c r="H14" s="21"/>
      <c r="I14" s="21"/>
      <c r="J14" s="21"/>
    </row>
    <row r="15" s="1" customFormat="1" ht="34" customHeight="1" spans="1:10">
      <c r="A15" s="15"/>
      <c r="B15" s="15"/>
      <c r="C15" s="15" t="s">
        <v>28</v>
      </c>
      <c r="D15" s="27" t="s">
        <v>29</v>
      </c>
      <c r="E15" s="27"/>
      <c r="F15" s="27"/>
      <c r="G15" s="21" t="s">
        <v>30</v>
      </c>
      <c r="H15" s="21"/>
      <c r="I15" s="21"/>
      <c r="J15" s="21"/>
    </row>
    <row r="16" s="1" customFormat="1" ht="36" customHeight="1" spans="1:10">
      <c r="A16" s="15"/>
      <c r="B16" s="15"/>
      <c r="C16" s="15" t="s">
        <v>31</v>
      </c>
      <c r="D16" s="27" t="s">
        <v>32</v>
      </c>
      <c r="E16" s="27"/>
      <c r="F16" s="27"/>
      <c r="G16" s="21" t="s">
        <v>33</v>
      </c>
      <c r="H16" s="21"/>
      <c r="I16" s="21"/>
      <c r="J16" s="21"/>
    </row>
    <row r="17" s="1" customFormat="1" ht="34" customHeight="1" spans="1:10">
      <c r="A17" s="15"/>
      <c r="B17" s="15"/>
      <c r="C17" s="15" t="s">
        <v>34</v>
      </c>
      <c r="D17" s="14" t="s">
        <v>35</v>
      </c>
      <c r="E17" s="14"/>
      <c r="F17" s="14"/>
      <c r="G17" s="14" t="s">
        <v>36</v>
      </c>
      <c r="H17" s="14"/>
      <c r="I17" s="14"/>
      <c r="J17" s="14"/>
    </row>
    <row r="18" s="1" customFormat="1" ht="24" customHeight="1" spans="1:10">
      <c r="A18" s="15" t="s">
        <v>37</v>
      </c>
      <c r="B18" s="15"/>
      <c r="C18" s="15" t="s">
        <v>38</v>
      </c>
      <c r="D18" s="14" t="s">
        <v>23</v>
      </c>
      <c r="E18" s="14"/>
      <c r="F18" s="14"/>
      <c r="G18" s="19" t="s">
        <v>39</v>
      </c>
      <c r="H18" s="19"/>
      <c r="I18" s="19"/>
      <c r="J18" s="19"/>
    </row>
    <row r="19" s="1" customFormat="1" ht="42" customHeight="1" spans="1:12">
      <c r="A19" s="15"/>
      <c r="B19" s="15"/>
      <c r="C19" s="15" t="s">
        <v>40</v>
      </c>
      <c r="D19" s="14" t="s">
        <v>41</v>
      </c>
      <c r="E19" s="14"/>
      <c r="F19" s="14"/>
      <c r="G19" s="28" t="s">
        <v>42</v>
      </c>
      <c r="H19" s="28"/>
      <c r="I19" s="28"/>
      <c r="J19" s="28"/>
      <c r="K19" s="57"/>
      <c r="L19" s="57"/>
    </row>
    <row r="20" s="1" customFormat="1" ht="77" customHeight="1" spans="1:12">
      <c r="A20" s="15"/>
      <c r="B20" s="15"/>
      <c r="C20" s="15" t="s">
        <v>43</v>
      </c>
      <c r="D20" s="14" t="s">
        <v>44</v>
      </c>
      <c r="E20" s="14"/>
      <c r="F20" s="14"/>
      <c r="G20" s="29" t="s">
        <v>45</v>
      </c>
      <c r="H20" s="29"/>
      <c r="I20" s="29"/>
      <c r="J20" s="29"/>
      <c r="K20" s="57"/>
      <c r="L20" s="57"/>
    </row>
    <row r="21" s="1" customFormat="1" ht="51" customHeight="1" spans="1:12">
      <c r="A21" s="15"/>
      <c r="B21" s="15"/>
      <c r="C21" s="15" t="s">
        <v>46</v>
      </c>
      <c r="D21" s="14" t="s">
        <v>47</v>
      </c>
      <c r="E21" s="14"/>
      <c r="F21" s="14"/>
      <c r="G21" s="30" t="s">
        <v>48</v>
      </c>
      <c r="H21" s="30"/>
      <c r="I21" s="30"/>
      <c r="J21" s="30"/>
      <c r="K21" s="57"/>
      <c r="L21" s="57"/>
    </row>
    <row r="22" s="1" customFormat="1" ht="63" customHeight="1" spans="1:12">
      <c r="A22" s="15"/>
      <c r="B22" s="15"/>
      <c r="C22" s="15" t="s">
        <v>49</v>
      </c>
      <c r="D22" s="14" t="s">
        <v>50</v>
      </c>
      <c r="E22" s="14"/>
      <c r="F22" s="14"/>
      <c r="G22" s="30" t="s">
        <v>51</v>
      </c>
      <c r="H22" s="30"/>
      <c r="I22" s="30"/>
      <c r="J22" s="30"/>
      <c r="K22" s="57"/>
      <c r="L22" s="57"/>
    </row>
    <row r="23" s="1" customFormat="1" ht="86" customHeight="1" spans="1:12">
      <c r="A23" s="15"/>
      <c r="B23" s="15"/>
      <c r="C23" s="15" t="s">
        <v>52</v>
      </c>
      <c r="D23" s="14" t="s">
        <v>53</v>
      </c>
      <c r="E23" s="14"/>
      <c r="F23" s="14"/>
      <c r="G23" s="30" t="s">
        <v>54</v>
      </c>
      <c r="H23" s="30"/>
      <c r="I23" s="30"/>
      <c r="J23" s="30"/>
      <c r="K23" s="57"/>
      <c r="L23" s="57"/>
    </row>
    <row r="24" s="1" customFormat="1" ht="53" customHeight="1" spans="1:10">
      <c r="A24" s="15"/>
      <c r="B24" s="15"/>
      <c r="C24" s="15" t="s">
        <v>55</v>
      </c>
      <c r="D24" s="14" t="s">
        <v>56</v>
      </c>
      <c r="E24" s="14"/>
      <c r="F24" s="14"/>
      <c r="G24" s="28" t="s">
        <v>57</v>
      </c>
      <c r="H24" s="28"/>
      <c r="I24" s="28"/>
      <c r="J24" s="28"/>
    </row>
    <row r="25" s="1" customFormat="1" ht="53" customHeight="1" spans="1:10">
      <c r="A25" s="15"/>
      <c r="B25" s="15"/>
      <c r="C25" s="15" t="s">
        <v>58</v>
      </c>
      <c r="D25" s="14" t="s">
        <v>59</v>
      </c>
      <c r="E25" s="14"/>
      <c r="F25" s="14"/>
      <c r="G25" s="28" t="s">
        <v>60</v>
      </c>
      <c r="H25" s="28"/>
      <c r="I25" s="28"/>
      <c r="J25" s="28"/>
    </row>
    <row r="26" s="1" customFormat="1" ht="35" customHeight="1" spans="1:10">
      <c r="A26" s="15"/>
      <c r="B26" s="15"/>
      <c r="C26" s="15" t="s">
        <v>61</v>
      </c>
      <c r="D26" s="14" t="s">
        <v>62</v>
      </c>
      <c r="E26" s="14"/>
      <c r="F26" s="14"/>
      <c r="G26" s="21" t="s">
        <v>63</v>
      </c>
      <c r="H26" s="21"/>
      <c r="I26" s="21"/>
      <c r="J26" s="21"/>
    </row>
    <row r="27" s="1" customFormat="1" ht="30" customHeight="1" spans="1:10">
      <c r="A27" s="15"/>
      <c r="B27" s="15"/>
      <c r="C27" s="15" t="s">
        <v>64</v>
      </c>
      <c r="D27" s="14" t="s">
        <v>65</v>
      </c>
      <c r="E27" s="14"/>
      <c r="F27" s="14"/>
      <c r="G27" s="21" t="s">
        <v>66</v>
      </c>
      <c r="H27" s="21"/>
      <c r="I27" s="21"/>
      <c r="J27" s="21"/>
    </row>
    <row r="28" s="1" customFormat="1" ht="11.25" spans="1:10">
      <c r="A28" s="15" t="s">
        <v>67</v>
      </c>
      <c r="B28" s="15" t="s">
        <v>10</v>
      </c>
      <c r="C28" s="15" t="s">
        <v>68</v>
      </c>
      <c r="D28" s="14" t="s">
        <v>69</v>
      </c>
      <c r="E28" s="14" t="s">
        <v>70</v>
      </c>
      <c r="F28" s="14" t="s">
        <v>71</v>
      </c>
      <c r="G28" s="19" t="s">
        <v>72</v>
      </c>
      <c r="H28" s="19" t="s">
        <v>10</v>
      </c>
      <c r="I28" s="19" t="s">
        <v>12</v>
      </c>
      <c r="J28" s="21" t="s">
        <v>73</v>
      </c>
    </row>
    <row r="29" s="1" customFormat="1" ht="11.25" spans="1:10">
      <c r="A29" s="15"/>
      <c r="B29" s="15"/>
      <c r="C29" s="15"/>
      <c r="D29" s="14"/>
      <c r="E29" s="14"/>
      <c r="F29" s="14"/>
      <c r="G29" s="19"/>
      <c r="H29" s="19"/>
      <c r="I29" s="19"/>
      <c r="J29" s="21"/>
    </row>
    <row r="30" s="2" customFormat="1" ht="22.05" customHeight="1" spans="1:10">
      <c r="A30" s="31" t="s">
        <v>74</v>
      </c>
      <c r="B30" s="31">
        <v>30</v>
      </c>
      <c r="C30" s="32" t="s">
        <v>75</v>
      </c>
      <c r="D30" s="33" t="s">
        <v>76</v>
      </c>
      <c r="E30" s="34" t="s">
        <v>76</v>
      </c>
      <c r="F30" s="34" t="s">
        <v>77</v>
      </c>
      <c r="G30" s="35" t="s">
        <v>77</v>
      </c>
      <c r="H30" s="34">
        <v>1</v>
      </c>
      <c r="I30" s="34">
        <v>1</v>
      </c>
      <c r="J30" s="34" t="s">
        <v>78</v>
      </c>
    </row>
    <row r="31" s="2" customFormat="1" ht="22.05" customHeight="1" spans="1:10">
      <c r="A31" s="31"/>
      <c r="B31" s="31"/>
      <c r="C31" s="32"/>
      <c r="D31" s="36" t="s">
        <v>79</v>
      </c>
      <c r="E31" s="34" t="s">
        <v>79</v>
      </c>
      <c r="F31" s="34" t="s">
        <v>80</v>
      </c>
      <c r="G31" s="35" t="s">
        <v>80</v>
      </c>
      <c r="H31" s="34">
        <v>1</v>
      </c>
      <c r="I31" s="34">
        <v>1</v>
      </c>
      <c r="J31" s="34" t="s">
        <v>78</v>
      </c>
    </row>
    <row r="32" s="2" customFormat="1" ht="22.05" customHeight="1" spans="1:10">
      <c r="A32" s="31"/>
      <c r="B32" s="31"/>
      <c r="C32" s="37"/>
      <c r="D32" s="36" t="s">
        <v>81</v>
      </c>
      <c r="E32" s="34" t="s">
        <v>81</v>
      </c>
      <c r="F32" s="34" t="s">
        <v>82</v>
      </c>
      <c r="G32" s="35" t="s">
        <v>82</v>
      </c>
      <c r="H32" s="34">
        <v>1</v>
      </c>
      <c r="I32" s="34">
        <v>1</v>
      </c>
      <c r="J32" s="34" t="s">
        <v>78</v>
      </c>
    </row>
    <row r="33" s="2" customFormat="1" ht="22" customHeight="1" spans="1:10">
      <c r="A33" s="31"/>
      <c r="B33" s="31"/>
      <c r="C33" s="37" t="s">
        <v>83</v>
      </c>
      <c r="D33" s="33" t="s">
        <v>84</v>
      </c>
      <c r="E33" s="35" t="s">
        <v>85</v>
      </c>
      <c r="F33" s="35" t="s">
        <v>86</v>
      </c>
      <c r="G33" s="35" t="s">
        <v>85</v>
      </c>
      <c r="H33" s="34">
        <v>2</v>
      </c>
      <c r="I33" s="34">
        <v>1</v>
      </c>
      <c r="J33" s="34" t="s">
        <v>78</v>
      </c>
    </row>
    <row r="34" s="2" customFormat="1" ht="22" customHeight="1" spans="1:10">
      <c r="A34" s="31"/>
      <c r="B34" s="31"/>
      <c r="C34" s="37"/>
      <c r="D34" s="33" t="s">
        <v>87</v>
      </c>
      <c r="E34" s="38">
        <v>1</v>
      </c>
      <c r="F34" s="35" t="s">
        <v>88</v>
      </c>
      <c r="G34" s="38">
        <v>1</v>
      </c>
      <c r="H34" s="34">
        <v>2</v>
      </c>
      <c r="I34" s="34">
        <v>1</v>
      </c>
      <c r="J34" s="34" t="s">
        <v>78</v>
      </c>
    </row>
    <row r="35" s="2" customFormat="1" ht="78" customHeight="1" spans="1:10">
      <c r="A35" s="31"/>
      <c r="B35" s="31"/>
      <c r="C35" s="37"/>
      <c r="D35" s="39" t="s">
        <v>89</v>
      </c>
      <c r="E35" s="40" t="s">
        <v>90</v>
      </c>
      <c r="F35" s="40" t="s">
        <v>91</v>
      </c>
      <c r="G35" s="41">
        <v>43.0895</v>
      </c>
      <c r="H35" s="42">
        <v>1</v>
      </c>
      <c r="I35" s="42">
        <v>0</v>
      </c>
      <c r="J35" s="51" t="s">
        <v>92</v>
      </c>
    </row>
    <row r="36" s="2" customFormat="1" ht="63" customHeight="1" spans="1:10">
      <c r="A36" s="31"/>
      <c r="B36" s="31"/>
      <c r="C36" s="37"/>
      <c r="D36" s="33" t="s">
        <v>93</v>
      </c>
      <c r="E36" s="40" t="s">
        <v>94</v>
      </c>
      <c r="F36" s="40" t="s">
        <v>95</v>
      </c>
      <c r="G36" s="41">
        <v>6.485</v>
      </c>
      <c r="H36" s="42">
        <v>1</v>
      </c>
      <c r="I36" s="42">
        <v>0</v>
      </c>
      <c r="J36" s="51" t="s">
        <v>96</v>
      </c>
    </row>
    <row r="37" s="2" customFormat="1" ht="59" customHeight="1" spans="1:10">
      <c r="A37" s="31"/>
      <c r="B37" s="31"/>
      <c r="C37" s="37"/>
      <c r="D37" s="39" t="s">
        <v>97</v>
      </c>
      <c r="E37" s="43">
        <v>0.9</v>
      </c>
      <c r="F37" s="40" t="s">
        <v>98</v>
      </c>
      <c r="G37" s="44">
        <v>1.4283</v>
      </c>
      <c r="H37" s="42">
        <v>1</v>
      </c>
      <c r="I37" s="34">
        <v>0</v>
      </c>
      <c r="J37" s="51" t="s">
        <v>99</v>
      </c>
    </row>
    <row r="38" s="2" customFormat="1" ht="22" customHeight="1" spans="1:10">
      <c r="A38" s="31"/>
      <c r="B38" s="31"/>
      <c r="C38" s="37"/>
      <c r="D38" s="33" t="s">
        <v>100</v>
      </c>
      <c r="E38" s="35" t="s">
        <v>101</v>
      </c>
      <c r="F38" s="35" t="s">
        <v>102</v>
      </c>
      <c r="G38" s="45">
        <v>0.9</v>
      </c>
      <c r="H38" s="34">
        <v>2</v>
      </c>
      <c r="I38" s="34">
        <v>1</v>
      </c>
      <c r="J38" s="34" t="s">
        <v>78</v>
      </c>
    </row>
    <row r="39" s="2" customFormat="1" ht="22" customHeight="1" spans="1:10">
      <c r="A39" s="31"/>
      <c r="B39" s="31"/>
      <c r="C39" s="37"/>
      <c r="D39" s="33" t="s">
        <v>103</v>
      </c>
      <c r="E39" s="35" t="s">
        <v>104</v>
      </c>
      <c r="F39" s="35" t="s">
        <v>105</v>
      </c>
      <c r="G39" s="35" t="s">
        <v>104</v>
      </c>
      <c r="H39" s="34">
        <v>1</v>
      </c>
      <c r="I39" s="34">
        <v>1</v>
      </c>
      <c r="J39" s="34" t="s">
        <v>78</v>
      </c>
    </row>
    <row r="40" s="2" customFormat="1" ht="22" customHeight="1" spans="1:10">
      <c r="A40" s="31"/>
      <c r="B40" s="31"/>
      <c r="C40" s="37"/>
      <c r="D40" s="33" t="s">
        <v>106</v>
      </c>
      <c r="E40" s="35" t="s">
        <v>107</v>
      </c>
      <c r="F40" s="35" t="s">
        <v>108</v>
      </c>
      <c r="G40" s="35" t="s">
        <v>107</v>
      </c>
      <c r="H40" s="34">
        <v>2</v>
      </c>
      <c r="I40" s="34">
        <v>2</v>
      </c>
      <c r="J40" s="34" t="s">
        <v>78</v>
      </c>
    </row>
    <row r="41" s="2" customFormat="1" ht="22" customHeight="1" spans="1:10">
      <c r="A41" s="31"/>
      <c r="B41" s="31"/>
      <c r="C41" s="37"/>
      <c r="D41" s="33" t="s">
        <v>109</v>
      </c>
      <c r="E41" s="35" t="s">
        <v>110</v>
      </c>
      <c r="F41" s="35" t="s">
        <v>111</v>
      </c>
      <c r="G41" s="35" t="s">
        <v>110</v>
      </c>
      <c r="H41" s="34">
        <v>1</v>
      </c>
      <c r="I41" s="34">
        <v>1</v>
      </c>
      <c r="J41" s="34" t="s">
        <v>78</v>
      </c>
    </row>
    <row r="42" s="2" customFormat="1" ht="22" customHeight="1" spans="1:10">
      <c r="A42" s="31"/>
      <c r="B42" s="31"/>
      <c r="C42" s="37"/>
      <c r="D42" s="33" t="s">
        <v>112</v>
      </c>
      <c r="E42" s="35" t="s">
        <v>113</v>
      </c>
      <c r="F42" s="35" t="s">
        <v>114</v>
      </c>
      <c r="G42" s="35" t="s">
        <v>113</v>
      </c>
      <c r="H42" s="34">
        <v>2</v>
      </c>
      <c r="I42" s="34">
        <v>2</v>
      </c>
      <c r="J42" s="34" t="s">
        <v>78</v>
      </c>
    </row>
    <row r="43" s="2" customFormat="1" ht="22" customHeight="1" spans="1:10">
      <c r="A43" s="31"/>
      <c r="B43" s="31"/>
      <c r="C43" s="37"/>
      <c r="D43" s="33" t="s">
        <v>115</v>
      </c>
      <c r="E43" s="35" t="s">
        <v>116</v>
      </c>
      <c r="F43" s="35" t="s">
        <v>117</v>
      </c>
      <c r="G43" s="35" t="s">
        <v>116</v>
      </c>
      <c r="H43" s="34">
        <v>2</v>
      </c>
      <c r="I43" s="34">
        <v>2</v>
      </c>
      <c r="J43" s="34" t="s">
        <v>78</v>
      </c>
    </row>
    <row r="44" s="2" customFormat="1" ht="22.05" customHeight="1" spans="1:10">
      <c r="A44" s="31"/>
      <c r="B44" s="31"/>
      <c r="C44" s="37" t="s">
        <v>118</v>
      </c>
      <c r="D44" s="33" t="s">
        <v>119</v>
      </c>
      <c r="E44" s="38">
        <v>1</v>
      </c>
      <c r="F44" s="46" t="s">
        <v>120</v>
      </c>
      <c r="G44" s="47">
        <v>1</v>
      </c>
      <c r="H44" s="34">
        <v>2</v>
      </c>
      <c r="I44" s="34">
        <v>2</v>
      </c>
      <c r="J44" s="34" t="s">
        <v>78</v>
      </c>
    </row>
    <row r="45" s="2" customFormat="1" ht="22.05" customHeight="1" spans="1:10">
      <c r="A45" s="31"/>
      <c r="B45" s="31"/>
      <c r="C45" s="37"/>
      <c r="D45" s="33" t="s">
        <v>121</v>
      </c>
      <c r="E45" s="38">
        <v>1</v>
      </c>
      <c r="F45" s="35" t="s">
        <v>122</v>
      </c>
      <c r="G45" s="47">
        <v>1</v>
      </c>
      <c r="H45" s="34">
        <v>2</v>
      </c>
      <c r="I45" s="34">
        <v>2</v>
      </c>
      <c r="J45" s="34" t="s">
        <v>78</v>
      </c>
    </row>
    <row r="46" s="2" customFormat="1" ht="22.05" customHeight="1" spans="1:10">
      <c r="A46" s="31"/>
      <c r="B46" s="31"/>
      <c r="C46" s="37"/>
      <c r="D46" s="33" t="s">
        <v>123</v>
      </c>
      <c r="E46" s="48">
        <v>1</v>
      </c>
      <c r="F46" s="35" t="s">
        <v>124</v>
      </c>
      <c r="G46" s="47">
        <v>1</v>
      </c>
      <c r="H46" s="34">
        <v>2</v>
      </c>
      <c r="I46" s="34">
        <v>2</v>
      </c>
      <c r="J46" s="34" t="s">
        <v>78</v>
      </c>
    </row>
    <row r="47" s="2" customFormat="1" ht="22.05" customHeight="1" spans="1:10">
      <c r="A47" s="31"/>
      <c r="B47" s="31"/>
      <c r="C47" s="37"/>
      <c r="D47" s="33" t="s">
        <v>125</v>
      </c>
      <c r="E47" s="38">
        <v>1</v>
      </c>
      <c r="F47" s="35" t="s">
        <v>126</v>
      </c>
      <c r="G47" s="38">
        <v>1</v>
      </c>
      <c r="H47" s="34">
        <v>2</v>
      </c>
      <c r="I47" s="34">
        <v>2</v>
      </c>
      <c r="J47" s="34" t="s">
        <v>78</v>
      </c>
    </row>
    <row r="48" s="2" customFormat="1" ht="22.05" customHeight="1" spans="1:10">
      <c r="A48" s="31"/>
      <c r="B48" s="31"/>
      <c r="C48" s="37"/>
      <c r="D48" s="33" t="s">
        <v>127</v>
      </c>
      <c r="E48" s="38">
        <v>1</v>
      </c>
      <c r="F48" s="35" t="s">
        <v>128</v>
      </c>
      <c r="G48" s="38">
        <v>1</v>
      </c>
      <c r="H48" s="34">
        <v>2</v>
      </c>
      <c r="I48" s="34">
        <v>2</v>
      </c>
      <c r="J48" s="34" t="s">
        <v>78</v>
      </c>
    </row>
    <row r="49" s="2" customFormat="1" ht="35" customHeight="1" spans="1:11">
      <c r="A49" s="31" t="s">
        <v>129</v>
      </c>
      <c r="B49" s="31">
        <v>25</v>
      </c>
      <c r="C49" s="37" t="s">
        <v>130</v>
      </c>
      <c r="D49" s="27" t="s">
        <v>131</v>
      </c>
      <c r="E49" s="14" t="s">
        <v>41</v>
      </c>
      <c r="F49" s="14" t="s">
        <v>132</v>
      </c>
      <c r="G49" s="49">
        <v>1</v>
      </c>
      <c r="H49" s="34">
        <v>2</v>
      </c>
      <c r="I49" s="34">
        <v>2</v>
      </c>
      <c r="J49" s="34" t="s">
        <v>78</v>
      </c>
      <c r="K49" s="58"/>
    </row>
    <row r="50" s="2" customFormat="1" ht="35" customHeight="1" spans="1:11">
      <c r="A50" s="31"/>
      <c r="B50" s="31"/>
      <c r="C50" s="37"/>
      <c r="D50" s="27" t="s">
        <v>133</v>
      </c>
      <c r="E50" s="14" t="s">
        <v>44</v>
      </c>
      <c r="F50" s="14" t="s">
        <v>134</v>
      </c>
      <c r="G50" s="49">
        <v>1</v>
      </c>
      <c r="H50" s="34">
        <v>2</v>
      </c>
      <c r="I50" s="34">
        <v>2</v>
      </c>
      <c r="J50" s="34" t="s">
        <v>78</v>
      </c>
      <c r="K50" s="58"/>
    </row>
    <row r="51" s="2" customFormat="1" ht="35" customHeight="1" spans="1:11">
      <c r="A51" s="31"/>
      <c r="B51" s="31"/>
      <c r="C51" s="37"/>
      <c r="D51" s="27" t="s">
        <v>135</v>
      </c>
      <c r="E51" s="14" t="s">
        <v>47</v>
      </c>
      <c r="F51" s="14" t="s">
        <v>136</v>
      </c>
      <c r="G51" s="14" t="s">
        <v>137</v>
      </c>
      <c r="H51" s="34">
        <v>2</v>
      </c>
      <c r="I51" s="34">
        <v>2</v>
      </c>
      <c r="J51" s="34" t="s">
        <v>78</v>
      </c>
      <c r="K51" s="58"/>
    </row>
    <row r="52" s="2" customFormat="1" ht="35" customHeight="1" spans="1:11">
      <c r="A52" s="31"/>
      <c r="B52" s="31"/>
      <c r="C52" s="37"/>
      <c r="D52" s="27" t="s">
        <v>138</v>
      </c>
      <c r="E52" s="14" t="s">
        <v>139</v>
      </c>
      <c r="F52" s="14" t="s">
        <v>140</v>
      </c>
      <c r="G52" s="14" t="s">
        <v>141</v>
      </c>
      <c r="H52" s="34">
        <v>2</v>
      </c>
      <c r="I52" s="34">
        <v>2</v>
      </c>
      <c r="J52" s="34" t="s">
        <v>78</v>
      </c>
      <c r="K52" s="58"/>
    </row>
    <row r="53" s="2" customFormat="1" ht="35" customHeight="1" spans="1:11">
      <c r="A53" s="31"/>
      <c r="B53" s="31"/>
      <c r="C53" s="37"/>
      <c r="D53" s="27" t="s">
        <v>142</v>
      </c>
      <c r="E53" s="14" t="s">
        <v>53</v>
      </c>
      <c r="F53" s="14" t="s">
        <v>143</v>
      </c>
      <c r="G53" s="14" t="s">
        <v>137</v>
      </c>
      <c r="H53" s="34">
        <v>2</v>
      </c>
      <c r="I53" s="34">
        <v>2</v>
      </c>
      <c r="J53" s="34" t="s">
        <v>78</v>
      </c>
      <c r="K53" s="58"/>
    </row>
    <row r="54" s="2" customFormat="1" ht="18" customHeight="1" spans="1:10">
      <c r="A54" s="31"/>
      <c r="B54" s="31"/>
      <c r="C54" s="37"/>
      <c r="D54" s="27" t="s">
        <v>144</v>
      </c>
      <c r="E54" s="14" t="s">
        <v>145</v>
      </c>
      <c r="F54" s="14" t="s">
        <v>146</v>
      </c>
      <c r="G54" s="50" t="s">
        <v>147</v>
      </c>
      <c r="H54" s="34">
        <v>2</v>
      </c>
      <c r="I54" s="34">
        <v>2</v>
      </c>
      <c r="J54" s="34" t="s">
        <v>78</v>
      </c>
    </row>
    <row r="55" s="2" customFormat="1" ht="18" customHeight="1" spans="1:10">
      <c r="A55" s="31"/>
      <c r="B55" s="31"/>
      <c r="C55" s="37"/>
      <c r="D55" s="27" t="s">
        <v>148</v>
      </c>
      <c r="E55" s="14" t="s">
        <v>149</v>
      </c>
      <c r="F55" s="14" t="s">
        <v>149</v>
      </c>
      <c r="G55" s="50" t="s">
        <v>150</v>
      </c>
      <c r="H55" s="34">
        <v>2</v>
      </c>
      <c r="I55" s="34">
        <v>2</v>
      </c>
      <c r="J55" s="34" t="s">
        <v>78</v>
      </c>
    </row>
    <row r="56" s="2" customFormat="1" ht="18" customHeight="1" spans="1:10">
      <c r="A56" s="31"/>
      <c r="B56" s="31"/>
      <c r="C56" s="37"/>
      <c r="D56" s="27" t="s">
        <v>151</v>
      </c>
      <c r="E56" s="14" t="s">
        <v>152</v>
      </c>
      <c r="F56" s="14" t="s">
        <v>152</v>
      </c>
      <c r="G56" s="50" t="s">
        <v>153</v>
      </c>
      <c r="H56" s="34">
        <v>1</v>
      </c>
      <c r="I56" s="34">
        <v>1</v>
      </c>
      <c r="J56" s="34" t="s">
        <v>78</v>
      </c>
    </row>
    <row r="57" s="2" customFormat="1" ht="18" customHeight="1" spans="1:10">
      <c r="A57" s="31"/>
      <c r="B57" s="31"/>
      <c r="C57" s="37"/>
      <c r="D57" s="27" t="s">
        <v>154</v>
      </c>
      <c r="E57" s="14" t="s">
        <v>155</v>
      </c>
      <c r="F57" s="14" t="s">
        <v>155</v>
      </c>
      <c r="G57" s="50" t="s">
        <v>156</v>
      </c>
      <c r="H57" s="34">
        <v>2</v>
      </c>
      <c r="I57" s="34">
        <v>2</v>
      </c>
      <c r="J57" s="34" t="s">
        <v>78</v>
      </c>
    </row>
    <row r="58" s="2" customFormat="1" ht="50" customHeight="1" spans="1:10">
      <c r="A58" s="31"/>
      <c r="B58" s="31"/>
      <c r="C58" s="37" t="s">
        <v>157</v>
      </c>
      <c r="D58" s="33" t="s">
        <v>158</v>
      </c>
      <c r="E58" s="14" t="s">
        <v>159</v>
      </c>
      <c r="F58" s="14" t="s">
        <v>27</v>
      </c>
      <c r="G58" s="50" t="s">
        <v>160</v>
      </c>
      <c r="H58" s="34">
        <v>2</v>
      </c>
      <c r="I58" s="34">
        <v>2</v>
      </c>
      <c r="J58" s="34" t="s">
        <v>78</v>
      </c>
    </row>
    <row r="59" s="2" customFormat="1" ht="31" customHeight="1" spans="1:10">
      <c r="A59" s="31"/>
      <c r="B59" s="31"/>
      <c r="C59" s="37"/>
      <c r="D59" s="33" t="s">
        <v>161</v>
      </c>
      <c r="E59" s="14" t="s">
        <v>162</v>
      </c>
      <c r="F59" s="14" t="s">
        <v>163</v>
      </c>
      <c r="G59" s="50" t="s">
        <v>164</v>
      </c>
      <c r="H59" s="34">
        <v>2</v>
      </c>
      <c r="I59" s="34">
        <v>2</v>
      </c>
      <c r="J59" s="34" t="s">
        <v>78</v>
      </c>
    </row>
    <row r="60" s="2" customFormat="1" ht="31" customHeight="1" spans="1:10">
      <c r="A60" s="31"/>
      <c r="B60" s="31"/>
      <c r="C60" s="37"/>
      <c r="D60" s="33" t="s">
        <v>165</v>
      </c>
      <c r="E60" s="34" t="s">
        <v>59</v>
      </c>
      <c r="F60" s="51" t="s">
        <v>166</v>
      </c>
      <c r="G60" s="34" t="s">
        <v>160</v>
      </c>
      <c r="H60" s="34">
        <v>2</v>
      </c>
      <c r="I60" s="34">
        <v>2</v>
      </c>
      <c r="J60" s="34" t="s">
        <v>78</v>
      </c>
    </row>
    <row r="61" s="2" customFormat="1" ht="31" customHeight="1" spans="1:11">
      <c r="A61" s="31"/>
      <c r="B61" s="31"/>
      <c r="C61" s="37"/>
      <c r="D61" s="33" t="s">
        <v>167</v>
      </c>
      <c r="E61" s="14" t="s">
        <v>35</v>
      </c>
      <c r="F61" s="14" t="s">
        <v>36</v>
      </c>
      <c r="G61" s="14" t="s">
        <v>168</v>
      </c>
      <c r="H61" s="34">
        <v>2</v>
      </c>
      <c r="I61" s="34">
        <v>2</v>
      </c>
      <c r="J61" s="34" t="s">
        <v>78</v>
      </c>
      <c r="K61" s="59"/>
    </row>
    <row r="62" s="2" customFormat="1" ht="33" customHeight="1" spans="1:10">
      <c r="A62" s="31" t="s">
        <v>169</v>
      </c>
      <c r="B62" s="31">
        <v>35</v>
      </c>
      <c r="C62" s="50" t="s">
        <v>170</v>
      </c>
      <c r="D62" s="50" t="s">
        <v>171</v>
      </c>
      <c r="E62" s="31" t="s">
        <v>172</v>
      </c>
      <c r="F62" s="31" t="s">
        <v>172</v>
      </c>
      <c r="G62" s="52" t="s">
        <v>173</v>
      </c>
      <c r="H62" s="52">
        <v>4</v>
      </c>
      <c r="I62" s="52">
        <v>4</v>
      </c>
      <c r="J62" s="34" t="s">
        <v>78</v>
      </c>
    </row>
    <row r="63" s="2" customFormat="1" ht="33" customHeight="1" spans="1:10">
      <c r="A63" s="31"/>
      <c r="B63" s="31"/>
      <c r="C63" s="50"/>
      <c r="D63" s="50"/>
      <c r="E63" s="53" t="s">
        <v>174</v>
      </c>
      <c r="F63" s="53" t="s">
        <v>174</v>
      </c>
      <c r="G63" s="53" t="s">
        <v>175</v>
      </c>
      <c r="H63" s="34">
        <v>4</v>
      </c>
      <c r="I63" s="34">
        <v>3</v>
      </c>
      <c r="J63" s="34"/>
    </row>
    <row r="64" s="2" customFormat="1" ht="33" customHeight="1" spans="1:10">
      <c r="A64" s="31"/>
      <c r="B64" s="31"/>
      <c r="C64" s="50"/>
      <c r="D64" s="50" t="s">
        <v>176</v>
      </c>
      <c r="E64" s="53" t="s">
        <v>177</v>
      </c>
      <c r="F64" s="53" t="s">
        <v>177</v>
      </c>
      <c r="G64" s="53" t="s">
        <v>178</v>
      </c>
      <c r="H64" s="34">
        <v>4</v>
      </c>
      <c r="I64" s="34">
        <v>4</v>
      </c>
      <c r="J64" s="34" t="s">
        <v>78</v>
      </c>
    </row>
    <row r="65" s="2" customFormat="1" ht="33" customHeight="1" spans="1:10">
      <c r="A65" s="31"/>
      <c r="B65" s="31"/>
      <c r="C65" s="50"/>
      <c r="D65" s="50"/>
      <c r="E65" s="53" t="s">
        <v>179</v>
      </c>
      <c r="F65" s="53" t="s">
        <v>179</v>
      </c>
      <c r="G65" s="53" t="s">
        <v>179</v>
      </c>
      <c r="H65" s="34">
        <v>4</v>
      </c>
      <c r="I65" s="34">
        <v>4</v>
      </c>
      <c r="J65" s="34" t="s">
        <v>78</v>
      </c>
    </row>
    <row r="66" s="2" customFormat="1" ht="33" customHeight="1" spans="1:10">
      <c r="A66" s="31"/>
      <c r="B66" s="31"/>
      <c r="C66" s="52" t="s">
        <v>180</v>
      </c>
      <c r="D66" s="33" t="s">
        <v>181</v>
      </c>
      <c r="E66" s="53" t="s">
        <v>182</v>
      </c>
      <c r="F66" s="53" t="s">
        <v>182</v>
      </c>
      <c r="G66" s="51" t="s">
        <v>183</v>
      </c>
      <c r="H66" s="34">
        <v>9</v>
      </c>
      <c r="I66" s="34">
        <v>9</v>
      </c>
      <c r="J66" s="34" t="s">
        <v>78</v>
      </c>
    </row>
    <row r="67" s="2" customFormat="1" ht="33" customHeight="1" spans="1:10">
      <c r="A67" s="31"/>
      <c r="B67" s="31"/>
      <c r="C67" s="52"/>
      <c r="D67" s="33" t="s">
        <v>184</v>
      </c>
      <c r="E67" s="60" t="s">
        <v>185</v>
      </c>
      <c r="F67" s="60" t="s">
        <v>185</v>
      </c>
      <c r="G67" s="51" t="s">
        <v>183</v>
      </c>
      <c r="H67" s="34">
        <v>10</v>
      </c>
      <c r="I67" s="34">
        <v>9</v>
      </c>
      <c r="J67" s="34" t="s">
        <v>78</v>
      </c>
    </row>
    <row r="68" s="2" customFormat="1" ht="11.25" spans="1:10">
      <c r="A68" s="31"/>
      <c r="B68" s="31"/>
      <c r="C68" s="52"/>
      <c r="D68" s="33"/>
      <c r="E68" s="51"/>
      <c r="F68" s="46"/>
      <c r="G68" s="46"/>
      <c r="H68" s="61"/>
      <c r="I68" s="61"/>
      <c r="J68" s="61"/>
    </row>
    <row r="69" s="2" customFormat="1" ht="14.4" customHeight="1" spans="1:10">
      <c r="A69" s="50" t="s">
        <v>186</v>
      </c>
      <c r="B69" s="50"/>
      <c r="C69" s="50"/>
      <c r="D69" s="50"/>
      <c r="E69" s="50"/>
      <c r="F69" s="50"/>
      <c r="G69" s="50"/>
      <c r="H69" s="34">
        <v>100</v>
      </c>
      <c r="I69" s="34">
        <v>88</v>
      </c>
      <c r="J69" s="61"/>
    </row>
    <row r="70" s="3" customFormat="1" ht="60" customHeight="1" spans="1:10">
      <c r="A70" s="62" t="s">
        <v>187</v>
      </c>
      <c r="B70" s="62"/>
      <c r="C70" s="62"/>
      <c r="D70" s="63"/>
      <c r="E70" s="63"/>
      <c r="F70" s="63"/>
      <c r="G70" s="63"/>
      <c r="H70" s="63"/>
      <c r="I70" s="63"/>
      <c r="J70" s="63"/>
    </row>
  </sheetData>
  <mergeCells count="74">
    <mergeCell ref="A1:C1"/>
    <mergeCell ref="A2:J2"/>
    <mergeCell ref="A3:J3"/>
    <mergeCell ref="A4:J4"/>
    <mergeCell ref="C7:D7"/>
    <mergeCell ref="C8:D8"/>
    <mergeCell ref="C12:F12"/>
    <mergeCell ref="G12:J12"/>
    <mergeCell ref="D13:F13"/>
    <mergeCell ref="G13:J13"/>
    <mergeCell ref="D14:F14"/>
    <mergeCell ref="G14:J14"/>
    <mergeCell ref="D15:F15"/>
    <mergeCell ref="G15:J15"/>
    <mergeCell ref="D16:F16"/>
    <mergeCell ref="G16:J16"/>
    <mergeCell ref="D17:F17"/>
    <mergeCell ref="G17:J17"/>
    <mergeCell ref="D18:F18"/>
    <mergeCell ref="G18:J18"/>
    <mergeCell ref="D19:F19"/>
    <mergeCell ref="G19:J19"/>
    <mergeCell ref="D20:F20"/>
    <mergeCell ref="G20:J20"/>
    <mergeCell ref="D21:F21"/>
    <mergeCell ref="G21:J21"/>
    <mergeCell ref="D22:F22"/>
    <mergeCell ref="G22:J22"/>
    <mergeCell ref="D23:F23"/>
    <mergeCell ref="G23:J23"/>
    <mergeCell ref="D24:F24"/>
    <mergeCell ref="G24:J24"/>
    <mergeCell ref="D25:F25"/>
    <mergeCell ref="G25:J25"/>
    <mergeCell ref="D26:F26"/>
    <mergeCell ref="G26:J26"/>
    <mergeCell ref="D27:F27"/>
    <mergeCell ref="G27:J27"/>
    <mergeCell ref="A69:G69"/>
    <mergeCell ref="A70:J70"/>
    <mergeCell ref="A28:A29"/>
    <mergeCell ref="A30:A48"/>
    <mergeCell ref="A49:A61"/>
    <mergeCell ref="A62:A68"/>
    <mergeCell ref="B28:B29"/>
    <mergeCell ref="B30:B48"/>
    <mergeCell ref="B49:B61"/>
    <mergeCell ref="B62:B68"/>
    <mergeCell ref="C9:C11"/>
    <mergeCell ref="C28:C29"/>
    <mergeCell ref="C30:C32"/>
    <mergeCell ref="C33:C43"/>
    <mergeCell ref="C44:C48"/>
    <mergeCell ref="C49:C57"/>
    <mergeCell ref="C58:C61"/>
    <mergeCell ref="C62:C65"/>
    <mergeCell ref="C66:C68"/>
    <mergeCell ref="D28:D29"/>
    <mergeCell ref="D62:D63"/>
    <mergeCell ref="D64:D65"/>
    <mergeCell ref="E28:E29"/>
    <mergeCell ref="F28:F29"/>
    <mergeCell ref="G28:G29"/>
    <mergeCell ref="H28:H29"/>
    <mergeCell ref="I28:I29"/>
    <mergeCell ref="J8:J11"/>
    <mergeCell ref="J28:J29"/>
    <mergeCell ref="K49:K53"/>
    <mergeCell ref="A5:C6"/>
    <mergeCell ref="A7:B11"/>
    <mergeCell ref="D5:J6"/>
    <mergeCell ref="A12:B17"/>
    <mergeCell ref="A18:B27"/>
    <mergeCell ref="K19:L23"/>
  </mergeCells>
  <pageMargins left="0.904861111111111" right="0.7" top="0.432638888888889" bottom="0.432638888888889" header="0.3" footer="0.3"/>
  <pageSetup paperSize="9" scale="7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2023-04-23T01:15:09Z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E4128AE467734A97852C390D8DC7C8F2</vt:lpwstr>
  </property>
  <property fmtid="{D5CDD505-2E9C-101B-9397-08002B2CF9AE}" pid="3" name="KSOProductBuildVer">
    <vt:lpwstr>2052-11.1.0.13703</vt:lpwstr>
  </property>
</Properties>
</file>